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<sst xmlns="http://schemas.openxmlformats.org/spreadsheetml/2006/main" count="123" uniqueCount="54">
  <si>
    <t>業務委託費内訳書</t>
  </si>
  <si>
    <t>住　　　　所</t>
  </si>
  <si>
    <t>商号又は名称</t>
  </si>
  <si>
    <t>代 表 者 名</t>
  </si>
  <si>
    <t>業 務 名</t>
  </si>
  <si>
    <t>Ｒ７馬土　西部美馬管内　美・脇東俣名他　砂防等基礎調査業務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</si>
  <si>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</si>
  <si>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</si>
  <si>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</si>
  <si>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</si>
  <si>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</si>
  <si>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</si>
  <si>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測量業務　</t>
  </si>
  <si>
    <t>式</t>
  </si>
  <si>
    <t>数値地図データ作成</t>
  </si>
  <si>
    <t>数値地図データ作成（土石流）</t>
  </si>
  <si>
    <t>箇所</t>
  </si>
  <si>
    <t>数値図化データ作成（急傾斜）</t>
  </si>
  <si>
    <t>ＴＩＮファイル作成</t>
  </si>
  <si>
    <t>図面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</si>
  <si>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</si>
  <si>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</si>
  <si>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</si>
  <si>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</si>
  <si>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</si>
  <si>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</si>
  <si>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</si>
  <si>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基礎調査</t>
  </si>
  <si>
    <t>打ち合わせ協議等</t>
  </si>
  <si>
    <t>計画準備</t>
  </si>
  <si>
    <t>業務</t>
  </si>
  <si>
    <t>打ち合わせ協議</t>
  </si>
  <si>
    <t>資料収集整理</t>
  </si>
  <si>
    <t>基礎調査（土石流）</t>
  </si>
  <si>
    <t>基礎調査（急傾斜）</t>
  </si>
  <si>
    <t>報告書作成・照査</t>
  </si>
  <si>
    <t>その他資料作成</t>
  </si>
  <si>
    <t>説明会資料作成</t>
  </si>
  <si>
    <t>地区</t>
  </si>
  <si>
    <t>要配慮者利用施設等付近区域図作成</t>
  </si>
  <si>
    <t>その他業務</t>
  </si>
  <si>
    <t>砂防台帳システム登録作業</t>
  </si>
  <si>
    <t>フォルダ分電子データ作成</t>
  </si>
  <si>
    <t>土砂災害警戒区域データベース作成</t>
  </si>
  <si>
    <t>旅費交通費</t>
  </si>
  <si>
    <t>旅費(率計上･宿泊無)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</si>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</sst>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17</v>
      </c>
      <c r="D14" s="11"/>
      <c r="E14" s="12" t="s">
        <v>13</v>
      </c>
      <c r="F14" s="13" t="n">
        <v>1.0</v>
      </c>
      <c r="G14" s="15">
        <f>G15+G16+G17+G18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17</v>
      </c>
      <c r="E15" s="12" t="s">
        <v>16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16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17</v>
      </c>
      <c r="E17" s="12" t="s">
        <v>16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16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18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18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18</v>
      </c>
      <c r="E21" s="12" t="s">
        <v>19</v>
      </c>
      <c r="F21" s="13" t="n">
        <v>12.0</v>
      </c>
      <c r="G21" s="16"/>
      <c r="I21" s="17" t="n">
        <v>12.0</v>
      </c>
      <c r="J21" s="18" t="n">
        <v>4.0</v>
      </c>
    </row>
    <row r="22" ht="42.0" customHeight="true">
      <c r="A22" s="10" t="s">
        <v>20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22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23</v>
      </c>
      <c r="B26" s="11"/>
      <c r="C26" s="11"/>
      <c r="D26" s="11"/>
      <c r="E26" s="12" t="s">
        <v>13</v>
      </c>
      <c r="F26" s="13" t="n">
        <v>1.0</v>
      </c>
      <c r="G26" s="15">
        <f>G10+G22</f>
      </c>
      <c r="I26" s="17" t="n">
        <v>17.0</v>
      </c>
      <c r="J26" s="18"/>
    </row>
    <row r="27" ht="42.0" customHeight="true">
      <c r="A27" s="10" t="s">
        <v>24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/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26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 t="s">
        <v>27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27</v>
      </c>
      <c r="C31" s="11"/>
      <c r="D31" s="11"/>
      <c r="E31" s="12" t="s">
        <v>13</v>
      </c>
      <c r="F31" s="13" t="n">
        <v>1.0</v>
      </c>
      <c r="G31" s="15">
        <f>G32+G35+G37+G39+G44+G46+G49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28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29</v>
      </c>
      <c r="E33" s="12" t="s">
        <v>30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31</v>
      </c>
      <c r="E34" s="12" t="s">
        <v>30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32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32</v>
      </c>
      <c r="E36" s="12" t="s">
        <v>30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33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33</v>
      </c>
      <c r="E38" s="12" t="s">
        <v>16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34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34</v>
      </c>
      <c r="E40" s="12" t="s">
        <v>16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34</v>
      </c>
      <c r="E41" s="12" t="s">
        <v>16</v>
      </c>
      <c r="F41" s="13" t="n">
        <v>2.0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34</v>
      </c>
      <c r="E42" s="12" t="s">
        <v>16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34</v>
      </c>
      <c r="E43" s="12" t="s">
        <v>16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35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35</v>
      </c>
      <c r="E45" s="12" t="s">
        <v>30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36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37</v>
      </c>
      <c r="E47" s="12" t="s">
        <v>38</v>
      </c>
      <c r="F47" s="13" t="n">
        <v>12.0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39</v>
      </c>
      <c r="E48" s="12" t="s">
        <v>38</v>
      </c>
      <c r="F48" s="13" t="n">
        <v>12.0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40</v>
      </c>
      <c r="D49" s="11"/>
      <c r="E49" s="12" t="s">
        <v>13</v>
      </c>
      <c r="F49" s="13" t="n">
        <v>1.0</v>
      </c>
      <c r="G49" s="15">
        <f>G50+G51+G52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41</v>
      </c>
      <c r="E50" s="12" t="s">
        <v>16</v>
      </c>
      <c r="F50" s="13" t="n">
        <v>12.0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42</v>
      </c>
      <c r="E51" s="12" t="s">
        <v>16</v>
      </c>
      <c r="F51" s="13" t="n">
        <v>12.0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43</v>
      </c>
      <c r="E52" s="12" t="s">
        <v>16</v>
      </c>
      <c r="F52" s="13" t="n">
        <v>12.0</v>
      </c>
      <c r="G52" s="16"/>
      <c r="I52" s="17" t="n">
        <v>43.0</v>
      </c>
      <c r="J52" s="18" t="n">
        <v>4.0</v>
      </c>
    </row>
    <row r="53" ht="42.0" customHeight="true">
      <c r="A53" s="10" t="s">
        <v>20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1.0</v>
      </c>
    </row>
    <row r="54" ht="42.0" customHeight="true">
      <c r="A54" s="10"/>
      <c r="B54" s="11" t="s">
        <v>20</v>
      </c>
      <c r="C54" s="11"/>
      <c r="D54" s="11"/>
      <c r="E54" s="12" t="s">
        <v>13</v>
      </c>
      <c r="F54" s="13" t="n">
        <v>1.0</v>
      </c>
      <c r="G54" s="15">
        <f>G55+G57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44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45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21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46</v>
      </c>
      <c r="E58" s="12" t="s">
        <v>13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 t="s">
        <v>47</v>
      </c>
      <c r="B59" s="11"/>
      <c r="C59" s="11"/>
      <c r="D59" s="11"/>
      <c r="E59" s="12" t="s">
        <v>13</v>
      </c>
      <c r="F59" s="13" t="n">
        <v>1.0</v>
      </c>
      <c r="G59" s="15">
        <f>G30+G53</f>
      </c>
      <c r="I59" s="17" t="n">
        <v>50.0</v>
      </c>
      <c r="J59" s="18"/>
    </row>
    <row r="60" ht="42.0" customHeight="true">
      <c r="A60" s="10" t="s">
        <v>48</v>
      </c>
      <c r="B60" s="11"/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49</v>
      </c>
      <c r="B61" s="11"/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50</v>
      </c>
      <c r="B62" s="11"/>
      <c r="C62" s="11"/>
      <c r="D62" s="11"/>
      <c r="E62" s="12" t="s">
        <v>13</v>
      </c>
      <c r="F62" s="13" t="n">
        <v>1.0</v>
      </c>
      <c r="G62" s="15">
        <f>G59+G60+G61</f>
      </c>
      <c r="I62" s="17" t="n">
        <v>53.0</v>
      </c>
      <c r="J62" s="18"/>
    </row>
    <row r="63" ht="42.0" customHeight="true">
      <c r="A63" s="10" t="s">
        <v>51</v>
      </c>
      <c r="B63" s="11"/>
      <c r="C63" s="11"/>
      <c r="D63" s="11"/>
      <c r="E63" s="12" t="s">
        <v>13</v>
      </c>
      <c r="F63" s="13" t="n">
        <v>1.0</v>
      </c>
      <c r="G63" s="15">
        <f>G29+G62</f>
      </c>
      <c r="I63" s="17" t="n">
        <v>54.0</v>
      </c>
      <c r="J63" s="18" t="n">
        <v>30.0</v>
      </c>
    </row>
    <row r="64" ht="42.0" customHeight="true">
      <c r="A64" s="19" t="s">
        <v>52</v>
      </c>
      <c r="B64" s="20"/>
      <c r="C64" s="20"/>
      <c r="D64" s="20"/>
      <c r="E64" s="21" t="s">
        <v>53</v>
      </c>
      <c r="F64" s="22" t="s">
        <v>53</v>
      </c>
      <c r="G64" s="24">
        <f>G63</f>
      </c>
      <c r="I64" s="26" t="n">
        <v>55.0</v>
      </c>
      <c r="J6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B19:D19"/>
    <mergeCell ref="C20:D20"/>
    <mergeCell ref="D21"/>
    <mergeCell ref="A22:D22"/>
    <mergeCell ref="B23:D23"/>
    <mergeCell ref="C24:D24"/>
    <mergeCell ref="D25"/>
    <mergeCell ref="A26:D26"/>
    <mergeCell ref="A27:D27"/>
    <mergeCell ref="B28:D28"/>
    <mergeCell ref="A29:D29"/>
    <mergeCell ref="A30:D30"/>
    <mergeCell ref="B31:D31"/>
    <mergeCell ref="C32:D32"/>
    <mergeCell ref="D33"/>
    <mergeCell ref="D34"/>
    <mergeCell ref="C35:D35"/>
    <mergeCell ref="D36"/>
    <mergeCell ref="C37:D37"/>
    <mergeCell ref="D38"/>
    <mergeCell ref="C39:D39"/>
    <mergeCell ref="D40"/>
    <mergeCell ref="D41"/>
    <mergeCell ref="D42"/>
    <mergeCell ref="D43"/>
    <mergeCell ref="C44:D44"/>
    <mergeCell ref="D45"/>
    <mergeCell ref="C46:D46"/>
    <mergeCell ref="D47"/>
    <mergeCell ref="D48"/>
    <mergeCell ref="C49:D49"/>
    <mergeCell ref="D50"/>
    <mergeCell ref="D51"/>
    <mergeCell ref="D52"/>
    <mergeCell ref="A53:D53"/>
    <mergeCell ref="B54:D54"/>
    <mergeCell ref="C55:D55"/>
    <mergeCell ref="D56"/>
    <mergeCell ref="C57:D57"/>
    <mergeCell ref="D58"/>
    <mergeCell ref="A59:D59"/>
    <mergeCell ref="A60:D60"/>
    <mergeCell ref="A61:D61"/>
    <mergeCell ref="A62:D62"/>
    <mergeCell ref="A63:D63"/>
    <mergeCell ref="A64:D6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2025-06-10T04:28:43Z</dcterms:created>
  <dc:creator>Apache POI</dc:creator>
</cp:coreProperties>
</file>